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1 Requirements" state="visible" r:id="rId5"/>
    <sheet sheetId="3" name="2 Scripted tasks" state="visible" r:id="rId6"/>
    <sheet sheetId="4" name="3 Commercial security export" state="visible" r:id="rId7"/>
    <sheet sheetId="5" name="4 Evidence and open items" state="visible" r:id="rId8"/>
  </sheets>
  <definedNames>
    <definedName name="_xlnm.Print_Titles" localSheetId="1">'1 Requirements'!$6:$7</definedName>
    <definedName name="_xlnm.Print_Titles" localSheetId="2">'2 Scripted tasks'!$6:$8</definedName>
    <definedName name="_xlnm.Print_Titles" localSheetId="3">'3 Commercial security export'!$6:$7</definedName>
  </definedNames>
  <calcPr calcId="171027" fullCalcOnLoad="1"/>
</workbook>
</file>

<file path=xl/sharedStrings.xml><?xml version="1.0" encoding="utf-8"?>
<sst xmlns="http://schemas.openxmlformats.org/spreadsheetml/2006/main" count="188" uniqueCount="133">
  <si>
    <t>Read Me</t>
  </si>
  <si>
    <t>Practice software demo scorecard · Naturopathic Medical · https://naturopathicmedical.com/resources/vendor-demo-scorecard/ · Version 1 · October 2026</t>
  </si>
  <si>
    <t>This worksheet helps organize a decision and its evidence. Enter the exact source, date and context. Unknown information remains an open question. The worksheet does not establish admission, professional authorization, legal compliance or financial viability. Keep completed records privately and do not send client or patient information to this website.</t>
  </si>
  <si>
    <t>HOW TO USE IT</t>
  </si>
  <si>
    <t>–  List your required workflows first (page 1). A long feature list is less useful than seeing the actual tasks done.</t>
  </si>
  <si>
    <t>–  Give every vendor the same scripted tasks with synthetic data (page 2). Never upload real patient data for this test.</t>
  </si>
  <si>
    <t>–  Ask for contract and pricing context, not only a sales demonstration (page 3). Include migration and exit costs.</t>
  </si>
  <si>
    <t>–  Summarize the evidence and keep open items with an owner (page 4). The scorecard does not declare a winner.</t>
  </si>
  <si>
    <t>RATING FOR EVERY TASK</t>
  </si>
  <si>
    <t>–  demonstrated: You saw the task completed in the product, with synthetic data.</t>
  </si>
  <si>
    <t>–  claimed: The vendor said it works, but you did not see it done.</t>
  </si>
  <si>
    <t>–  not verified: Not shown or not answered yet: an open item.</t>
  </si>
  <si>
    <t>–  unsuitable for this requirement: Shown, and it does not fit what your practice needs.</t>
  </si>
  <si>
    <t>CELLS</t>
  </si>
  <si>
    <t>White cells marked "Input" are for your entries. Grey cells marked "Formula" calculate automatically; they are locked against accidental edits but not hidden. To change a formula, use Review › Unprotect Sheet (there is no password).</t>
  </si>
  <si>
    <t>Vendors compared (enter once; every sheet uses these names)</t>
  </si>
  <si>
    <t>Slot</t>
  </si>
  <si>
    <t>Vendor name</t>
  </si>
  <si>
    <t>Plan and region quoted</t>
  </si>
  <si>
    <t>Demo date</t>
  </si>
  <si>
    <t>Who attended</t>
  </si>
  <si>
    <t/>
  </si>
  <si>
    <t>Input</t>
  </si>
  <si>
    <t>Input · YYYY-MM-DD</t>
  </si>
  <si>
    <t>Vendor 1</t>
  </si>
  <si>
    <t>Vendor 2</t>
  </si>
  <si>
    <t>Vendor 3</t>
  </si>
  <si>
    <t>Vendor 4</t>
  </si>
  <si>
    <t>COMPLIANCE</t>
  </si>
  <si>
    <t>Vendor claims are not a legal determination that a particular practice configuration complies with every applicable rule. The buyer must evaluate contracts, configuration and responsibilities with appropriate advisers.</t>
  </si>
  <si>
    <t>LICENSE</t>
  </si>
  <si>
    <t>Personal study and internal use within one practice permitted. Share unmodified blank free files with attribution; no resale, removal of attribution or implied certification.</t>
  </si>
  <si>
    <t>Requirements</t>
  </si>
  <si>
    <t>Write what your practice actually needs in each area before any demonstration. A long feature list is less useful than seeing the actual tasks done.</t>
  </si>
  <si>
    <t>Requirement area</t>
  </si>
  <si>
    <t>Demo question</t>
  </si>
  <si>
    <t>Your requirement</t>
  </si>
  <si>
    <t>Must have or nice to have</t>
  </si>
  <si>
    <t>Notes</t>
  </si>
  <si>
    <t>Prompt</t>
  </si>
  <si>
    <t>Scheduling</t>
  </si>
  <si>
    <t>Can the actual appointment, staff, location and reminder workflow be demonstrated?</t>
  </si>
  <si>
    <t>Records and forms</t>
  </si>
  <si>
    <t>Can required administrative and documentation workflows be configured? Use synthetic data in trials.</t>
  </si>
  <si>
    <t>Billing</t>
  </si>
  <si>
    <t>What payment, invoice and insurance workflows are available in the exact plan and jurisdiction?</t>
  </si>
  <si>
    <t>Roles and security</t>
  </si>
  <si>
    <t>Which access controls, logs, contracts and administrative responsibilities apply?</t>
  </si>
  <si>
    <t>Migration/export</t>
  </si>
  <si>
    <t>What can be imported/exported, in what format, at what cost, and after cancellation?</t>
  </si>
  <si>
    <t>Integrations</t>
  </si>
  <si>
    <t>Is the required connection native, paid, limited or unavailable? Verify the actual workflow.</t>
  </si>
  <si>
    <t>Total cost</t>
  </si>
  <si>
    <t>Base plan, extra users, transaction fees, messaging, add-ons, migration and support.</t>
  </si>
  <si>
    <t>Scripted tasks</t>
  </si>
  <si>
    <t>Ask every vendor to complete the same tasks with synthetic data. Mark each task demonstrated, claimed, not verified or unsuitable. Never upload real patient data for this editorial test.</t>
  </si>
  <si>
    <t>Vendor →</t>
  </si>
  <si>
    <t>No.</t>
  </si>
  <si>
    <t>Task (synthetic data only)</t>
  </si>
  <si>
    <t>Rating</t>
  </si>
  <si>
    <t>Evidence note</t>
  </si>
  <si>
    <t>Input · choose from the list</t>
  </si>
  <si>
    <t>T1</t>
  </si>
  <si>
    <t>Create a synthetic staff role.</t>
  </si>
  <si>
    <t>T2</t>
  </si>
  <si>
    <t>Schedule and reschedule a fictional appointment.</t>
  </si>
  <si>
    <t>T3</t>
  </si>
  <si>
    <t>Enter a synthetic administrative record.</t>
  </si>
  <si>
    <t>T4</t>
  </si>
  <si>
    <t>Produce a test invoice without charging.</t>
  </si>
  <si>
    <t>T5</t>
  </si>
  <si>
    <t>Locate role permissions.</t>
  </si>
  <si>
    <t>T6</t>
  </si>
  <si>
    <t>Export the sample record.</t>
  </si>
  <si>
    <t>T7</t>
  </si>
  <si>
    <t>Identify cancellation and retrieval steps.</t>
  </si>
  <si>
    <t>T8</t>
  </si>
  <si>
    <t>T9</t>
  </si>
  <si>
    <t>Commercial, security and export questions</t>
  </si>
  <si>
    <t>Ask for contract and pricing context, not only a sales demonstration. Record the answer, who gave it and the date. Include migration and exit costs.</t>
  </si>
  <si>
    <t>Area</t>
  </si>
  <si>
    <t>Question</t>
  </si>
  <si>
    <t>Input · answer, source, date</t>
  </si>
  <si>
    <t>Q1</t>
  </si>
  <si>
    <t>Commercial</t>
  </si>
  <si>
    <t>Exact plan name, billing period and region of the price you were given.</t>
  </si>
  <si>
    <t>Q2</t>
  </si>
  <si>
    <t>Total cost: base plan, extra users, transaction fees, messaging, add-ons, migration and support.</t>
  </si>
  <si>
    <t>Q3</t>
  </si>
  <si>
    <t>Contract term, renewal, notice period and cancellation terms.</t>
  </si>
  <si>
    <t>Q4</t>
  </si>
  <si>
    <t>Payment, invoice and insurance workflows available in the exact plan and jurisdiction.</t>
  </si>
  <si>
    <t>Q5</t>
  </si>
  <si>
    <t>Security</t>
  </si>
  <si>
    <t>Q6</t>
  </si>
  <si>
    <t>Who administers roles and permissions, and how is access removed when someone leaves?</t>
  </si>
  <si>
    <t>Q7</t>
  </si>
  <si>
    <t>Export</t>
  </si>
  <si>
    <t>What can be imported, in what format, at what cost?</t>
  </si>
  <si>
    <t>Q8</t>
  </si>
  <si>
    <t>What can be exported, in what format, and what access remains after cancellation?</t>
  </si>
  <si>
    <t>Q9</t>
  </si>
  <si>
    <t>Is each required integration native, paid, limited or unavailable?</t>
  </si>
  <si>
    <t>Q10</t>
  </si>
  <si>
    <t>Support</t>
  </si>
  <si>
    <t>Support channels, hours and help with migration.</t>
  </si>
  <si>
    <t>Final evidence and open items</t>
  </si>
  <si>
    <t>Counts come from the scripted-tasks sheet. Summarize what you actually saw; unverified items stay open until someone checks them. This scorecard does not declare a winner.</t>
  </si>
  <si>
    <t>Vendor</t>
  </si>
  <si>
    <t>Demonstrated</t>
  </si>
  <si>
    <t>Claimed</t>
  </si>
  <si>
    <t>Not verified</t>
  </si>
  <si>
    <t>Unsuitable for this requirement</t>
  </si>
  <si>
    <t>Tasks rated</t>
  </si>
  <si>
    <t>What you saw demonstrated</t>
  </si>
  <si>
    <t>Unresolved requirements</t>
  </si>
  <si>
    <t>Next step</t>
  </si>
  <si>
    <t>Formula (locked)</t>
  </si>
  <si>
    <t>Formula (locked) · count</t>
  </si>
  <si>
    <t>Open items</t>
  </si>
  <si>
    <t>Open item</t>
  </si>
  <si>
    <t>Owner and due date</t>
  </si>
  <si>
    <t>Resolved: date and evidence</t>
  </si>
  <si>
    <t>1</t>
  </si>
  <si>
    <t>2</t>
  </si>
  <si>
    <t>3</t>
  </si>
  <si>
    <t>4</t>
  </si>
  <si>
    <t>5</t>
  </si>
  <si>
    <t>6</t>
  </si>
  <si>
    <t>7</t>
  </si>
  <si>
    <t>8</t>
  </si>
  <si>
    <t>9</t>
  </si>
  <si>
    <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</si>
</sst>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1" x14ac:knownFonts="1">
    <font>
      <color theme="1"/>
      <family val="2"/>
      <scheme val="minor"/>
      <sz val="11"/>
      <name val="Calibri"/>
    </font>
    <font>
      <color rgb="FF17293A"/>
      <sz val="16"/>
      <name val="Georgia"/>
    </font>
    <font>
      <color rgb="FF52636B"/>
      <sz val="9"/>
      <name val="Calibri"/>
    </font>
    <font>
      <color rgb="FF26343A"/>
      <sz val="10.5"/>
      <name val="Calibri"/>
    </font>
    <font>
      <b/>
      <color rgb="FF4E6B57"/>
      <sz val="9"/>
      <name val="Calibri"/>
    </font>
    <font>
      <color rgb="FF17293A"/>
      <sz val="12.5"/>
      <name val="Georgia"/>
    </font>
    <font>
      <b/>
      <color rgb="FF17293A"/>
      <sz val="10"/>
      <name val="Calibri"/>
    </font>
    <font>
      <i/>
      <color rgb="FF52636B"/>
      <sz val="8.5"/>
      <name val="Calibri"/>
    </font>
    <font>
      <b/>
      <color rgb="FF17293A"/>
      <sz val="10.5"/>
      <name val="Calibri"/>
    </font>
    <font>
      <color rgb="FF52636B"/>
      <sz val="10.5"/>
      <name val="Calibri"/>
    </font>
    <font>
      <color rgb="FF17293A"/>
      <sz val="10.5"/>
      <name val="Calibri"/>
    </font>
  </fonts>
  <fills count="5">
    <fill>
      <patternFill patternType="none"/>
    </fill>
    <fill>
      <patternFill patternType="gray125"/>
    </fill>
    <fill>
      <patternFill patternType="solid">
        <fgColor rgb="FFE4EAEC"/>
      </patternFill>
    </fill>
    <fill>
      <patternFill patternType="solid">
        <fgColor rgb="FFFFFFFF"/>
      </patternFill>
    </fill>
    <fill>
      <patternFill patternType="solid">
        <fgColor rgb="FFF1F4F4"/>
      </patternFill>
    </fill>
  </fills>
  <borders count="3">
    <border>
      <left/>
      <right/>
      <top/>
      <bottom/>
      <diagonal/>
    </border>
    <border>
      <left/>
      <right/>
      <top/>
      <bottom style="medium">
        <color rgb="FF294F72"/>
      </bottom>
      <diagonal/>
    </border>
    <border>
      <left style="thin">
        <color rgb="FFAEBBC1"/>
      </left>
      <right style="thin">
        <color rgb="FFAEBBC1"/>
      </right>
      <top style="thin">
        <color rgb="FFAEBBC1"/>
      </top>
      <bottom style="thin">
        <color rgb="FFAEBBC1"/>
      </bottom>
      <diagonal/>
    </border>
  </borders>
  <cellStyleXfs count="1">
    <xf numFmtId="0" fontId="0" fillId="0" borderId="0"/>
  </cellStyleXfs>
  <cellXfs count="19">
    <xf numFmtId="0" fontId="0" fillId="0" borderId="0" xfId="0"/>
    <xf numFmtId="0" fontId="1" fillId="0" borderId="0" xfId="0" applyFont="1"/>
    <xf numFmtId="0" fontId="2" fillId="0" borderId="1" xfId="0" applyFont="1" applyBorder="1"/>
    <xf numFmtId="0" fontId="3" fillId="0" borderId="0" xfId="0" applyFont="1" applyAlignment="1">
      <alignment vertical="top" wrapText="1"/>
    </xf>
    <xf numFmtId="0" fontId="4" fillId="0" borderId="0" xfId="0" applyFont="1"/>
    <xf numFmtId="0" fontId="5" fillId="0" borderId="0" xfId="0" applyFont="1"/>
    <xf numFmtId="0" fontId="6" fillId="2" borderId="2" xfId="0" applyFont="1" applyFill="1" applyBorder="1" applyAlignment="1">
      <alignment vertical="bottom" wrapText="1"/>
    </xf>
    <xf numFmtId="0" fontId="7" fillId="2" borderId="2" xfId="0" applyFont="1" applyFill="1" applyBorder="1" applyAlignment="1">
      <alignment vertical="top" wrapText="1"/>
    </xf>
    <xf numFmtId="0" fontId="8" fillId="2" borderId="2" xfId="0" applyFont="1" applyFill="1" applyBorder="1" applyAlignment="1" applyProtection="1">
      <alignment vertical="top" wrapText="1"/>
    </xf>
    <xf numFmtId="0" fontId="3" fillId="3" borderId="2" xfId="0" applyFont="1" applyFill="1" applyBorder="1" applyAlignment="1" applyProtection="1">
      <alignment vertical="top" wrapText="1"/>
      <protection locked="0"/>
    </xf>
    <xf numFmtId="164" fontId="3" fillId="3" borderId="2" xfId="0" applyNumberFormat="1" applyFont="1" applyFill="1" applyBorder="1" applyAlignment="1" applyProtection="1">
      <alignment vertical="top" wrapText="1"/>
      <protection locked="0"/>
    </xf>
    <xf numFmtId="0" fontId="9" fillId="0" borderId="0" xfId="0" applyFont="1" applyAlignment="1">
      <alignment vertical="top" wrapText="1"/>
    </xf>
    <xf numFmtId="0" fontId="10" fillId="2" borderId="2" xfId="0" applyFont="1" applyFill="1" applyBorder="1" applyAlignment="1" applyProtection="1">
      <alignment vertical="top" wrapText="1"/>
    </xf>
    <xf numFmtId="0" fontId="8" fillId="4" borderId="2" xfId="0" applyFont="1" applyFill="1" applyBorder="1" applyAlignment="1" applyProtection="1">
      <alignment vertical="top" wrapText="1"/>
    </xf>
    <xf numFmtId="0" fontId="6" fillId="4" borderId="2" xfId="0" applyFont="1" applyFill="1" applyBorder="1" applyAlignment="1" applyProtection="1">
      <alignment vertical="top" wrapText="1"/>
    </xf>
    <xf numFmtId="0" fontId="10" fillId="4" borderId="2" xfId="0" applyFont="1" applyFill="1" applyBorder="1" applyAlignment="1" applyProtection="1">
      <alignment vertical="top" wrapText="1"/>
    </xf>
    <xf numFmtId="1" fontId="10" fillId="4" borderId="2" xfId="0" applyNumberFormat="1" applyFont="1" applyFill="1" applyBorder="1" applyAlignment="1" applyProtection="1">
      <alignment vertical="top" wrapText="1"/>
    </xf>
    <xf numFmtId="0" fontId="6" fillId="2" borderId="2" xfId="0" applyFont="1" applyFill="1" applyBorder="1"/>
    <xf numFmtId="0" fontId="7" fillId="2"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3"/>
  <sheetViews>
    <sheetView workbookViewId="0" showGridLines="0"/>
  </sheetViews>
  <sheetFormatPr defaultRowHeight="18" outlineLevelRow="0" outlineLevelCol="0" x14ac:dyDescent="55" customHeight="1"/>
  <cols>
    <col min="1" max="1" width="12" customWidth="1"/>
    <col min="2" max="3" width="30" customWidth="1"/>
    <col min="4" max="4" width="16" customWidth="1"/>
    <col min="5" max="5" width="30" customWidth="1"/>
  </cols>
  <sheetData>
    <row r="1" ht="26" customHeight="1" spans="1:5" x14ac:dyDescent="0.25">
      <c r="A1" s="1" t="s">
        <v>0</v>
      </c>
      <c r="B1" s="1"/>
      <c r="C1" s="1"/>
      <c r="D1" s="1"/>
      <c r="E1" s="1"/>
    </row>
    <row r="2" spans="1:5" x14ac:dyDescent="0.25">
      <c r="A2" s="2" t="s">
        <v>1</v>
      </c>
      <c r="B2" s="2"/>
      <c r="C2" s="2"/>
      <c r="D2" s="2"/>
      <c r="E2" s="2"/>
    </row>
    <row r="4" ht="49" customHeight="1" spans="1:5" x14ac:dyDescent="0.25">
      <c r="A4" s="3" t="s">
        <v>2</v>
      </c>
      <c r="B4" s="3"/>
      <c r="C4" s="3"/>
      <c r="D4" s="3"/>
      <c r="E4" s="3"/>
    </row>
    <row r="6" spans="1:5" x14ac:dyDescent="0.25">
      <c r="A6" s="4" t="s">
        <v>3</v>
      </c>
      <c r="B6" s="4"/>
      <c r="C6" s="4"/>
      <c r="D6" s="4"/>
      <c r="E6" s="4"/>
    </row>
    <row r="7" ht="19" customHeight="1" spans="1:5" x14ac:dyDescent="0.25">
      <c r="A7" s="3" t="s">
        <v>4</v>
      </c>
      <c r="B7" s="3"/>
      <c r="C7" s="3"/>
      <c r="D7" s="3"/>
      <c r="E7" s="3"/>
    </row>
    <row r="8" ht="19" customHeight="1" spans="1:5" x14ac:dyDescent="0.25">
      <c r="A8" s="3" t="s">
        <v>5</v>
      </c>
      <c r="B8" s="3"/>
      <c r="C8" s="3"/>
      <c r="D8" s="3"/>
      <c r="E8" s="3"/>
    </row>
    <row r="9" ht="19" customHeight="1" spans="1:5" x14ac:dyDescent="0.25">
      <c r="A9" s="3" t="s">
        <v>6</v>
      </c>
      <c r="B9" s="3"/>
      <c r="C9" s="3"/>
      <c r="D9" s="3"/>
      <c r="E9" s="3"/>
    </row>
    <row r="10" ht="19" customHeight="1" spans="1:5" x14ac:dyDescent="0.25">
      <c r="A10" s="3" t="s">
        <v>7</v>
      </c>
      <c r="B10" s="3"/>
      <c r="C10" s="3"/>
      <c r="D10" s="3"/>
      <c r="E10" s="3"/>
    </row>
    <row r="12" spans="1:5" x14ac:dyDescent="0.25">
      <c r="A12" s="4" t="s">
        <v>8</v>
      </c>
      <c r="B12" s="4"/>
      <c r="C12" s="4"/>
      <c r="D12" s="4"/>
      <c r="E12" s="4"/>
    </row>
    <row r="13" ht="19" customHeight="1" spans="1:5" x14ac:dyDescent="0.25">
      <c r="A13" s="3" t="s">
        <v>9</v>
      </c>
      <c r="B13" s="3"/>
      <c r="C13" s="3"/>
      <c r="D13" s="3"/>
      <c r="E13" s="3"/>
    </row>
    <row r="14" ht="19" customHeight="1" spans="1:5" x14ac:dyDescent="0.25">
      <c r="A14" s="3" t="s">
        <v>10</v>
      </c>
      <c r="B14" s="3"/>
      <c r="C14" s="3"/>
      <c r="D14" s="3"/>
      <c r="E14" s="3"/>
    </row>
    <row r="15" ht="19" customHeight="1" spans="1:5" x14ac:dyDescent="0.25">
      <c r="A15" s="3" t="s">
        <v>11</v>
      </c>
      <c r="B15" s="3"/>
      <c r="C15" s="3"/>
      <c r="D15" s="3"/>
      <c r="E15" s="3"/>
    </row>
    <row r="16" ht="19" customHeight="1" spans="1:5" x14ac:dyDescent="0.25">
      <c r="A16" s="3" t="s">
        <v>12</v>
      </c>
      <c r="B16" s="3"/>
      <c r="C16" s="3"/>
      <c r="D16" s="3"/>
      <c r="E16" s="3"/>
    </row>
    <row r="18" spans="1:5" x14ac:dyDescent="0.25">
      <c r="A18" s="4" t="s">
        <v>13</v>
      </c>
      <c r="B18" s="4"/>
      <c r="C18" s="4"/>
      <c r="D18" s="4"/>
      <c r="E18" s="4"/>
    </row>
    <row r="19" ht="34" customHeight="1" spans="1:5" x14ac:dyDescent="0.25">
      <c r="A19" s="3" t="s">
        <v>14</v>
      </c>
      <c r="B19" s="3"/>
      <c r="C19" s="3"/>
      <c r="D19" s="3"/>
      <c r="E19" s="3"/>
    </row>
    <row r="21" ht="22" customHeight="1" spans="1:5" x14ac:dyDescent="0.25">
      <c r="A21" s="5" t="s">
        <v>15</v>
      </c>
      <c r="B21" s="5"/>
      <c r="C21" s="5"/>
      <c r="D21" s="5"/>
      <c r="E21" s="5"/>
    </row>
    <row r="22" ht="30" customHeight="1" spans="1:5" x14ac:dyDescent="0.25">
      <c r="A22" s="6" t="s">
        <v>16</v>
      </c>
      <c r="B22" s="6" t="s">
        <v>17</v>
      </c>
      <c r="C22" s="6" t="s">
        <v>18</v>
      </c>
      <c r="D22" s="6" t="s">
        <v>19</v>
      </c>
      <c r="E22" s="6" t="s">
        <v>20</v>
      </c>
    </row>
    <row r="23" ht="26" customHeight="1" spans="1:5" x14ac:dyDescent="0.25">
      <c r="A23" s="7" t="s">
        <v>21</v>
      </c>
      <c r="B23" s="7" t="s">
        <v>22</v>
      </c>
      <c r="C23" s="7" t="s">
        <v>22</v>
      </c>
      <c r="D23" s="7" t="s">
        <v>23</v>
      </c>
      <c r="E23" s="7" t="s">
        <v>22</v>
      </c>
    </row>
    <row r="24" ht="24" customHeight="1" spans="1:5" x14ac:dyDescent="0.25">
      <c r="A24" s="8" t="s">
        <v>24</v>
      </c>
      <c r="B24" s="9"/>
      <c r="C24" s="9"/>
      <c r="D24" s="10"/>
      <c r="E24" s="9"/>
    </row>
    <row r="25" ht="24" customHeight="1" spans="1:5" x14ac:dyDescent="0.25">
      <c r="A25" s="8" t="s">
        <v>25</v>
      </c>
      <c r="B25" s="9"/>
      <c r="C25" s="9"/>
      <c r="D25" s="10"/>
      <c r="E25" s="9"/>
    </row>
    <row r="26" ht="24" customHeight="1" spans="1:5" x14ac:dyDescent="0.25">
      <c r="A26" s="8" t="s">
        <v>26</v>
      </c>
      <c r="B26" s="9"/>
      <c r="C26" s="9"/>
      <c r="D26" s="10"/>
      <c r="E26" s="9"/>
    </row>
    <row r="27" ht="24" customHeight="1" spans="1:5" x14ac:dyDescent="0.25">
      <c r="A27" s="8" t="s">
        <v>27</v>
      </c>
      <c r="B27" s="9"/>
      <c r="C27" s="9"/>
      <c r="D27" s="10"/>
      <c r="E27" s="9"/>
    </row>
    <row r="29" spans="1:5" x14ac:dyDescent="0.25">
      <c r="A29" s="4" t="s">
        <v>28</v>
      </c>
      <c r="B29" s="4"/>
      <c r="C29" s="4"/>
      <c r="D29" s="4"/>
      <c r="E29" s="4"/>
    </row>
    <row r="30" ht="34" customHeight="1" spans="1:5" x14ac:dyDescent="0.25">
      <c r="A30" s="3" t="s">
        <v>29</v>
      </c>
      <c r="B30" s="3"/>
      <c r="C30" s="3"/>
      <c r="D30" s="3"/>
      <c r="E30" s="3"/>
    </row>
    <row r="32" spans="1:5" x14ac:dyDescent="0.25">
      <c r="A32" s="4" t="s">
        <v>30</v>
      </c>
      <c r="B32" s="4"/>
      <c r="C32" s="4"/>
      <c r="D32" s="4"/>
      <c r="E32" s="4"/>
    </row>
    <row r="33" ht="34" customHeight="1" spans="1:5" x14ac:dyDescent="0.25">
      <c r="A33" s="3" t="s">
        <v>31</v>
      </c>
      <c r="B33" s="3"/>
      <c r="C33" s="3"/>
      <c r="D33" s="3"/>
      <c r="E33" s="3"/>
    </row>
  </sheetData>
  <sheetProtection sheet="1" formatColumns="0" formatRows="0" insertRows="0" deleteRows="0"/>
  <mergeCells count="20">
    <mergeCell ref="A1:E1"/>
    <mergeCell ref="A2:E2"/>
    <mergeCell ref="A4:E4"/>
    <mergeCell ref="A6:E6"/>
    <mergeCell ref="A7:E7"/>
    <mergeCell ref="A8:E8"/>
    <mergeCell ref="A9:E9"/>
    <mergeCell ref="A10:E10"/>
    <mergeCell ref="A12:E12"/>
    <mergeCell ref="A13:E13"/>
    <mergeCell ref="A14:E14"/>
    <mergeCell ref="A15:E15"/>
    <mergeCell ref="A16:E16"/>
    <mergeCell ref="A18:E18"/>
    <mergeCell ref="A19:E19"/>
    <mergeCell ref="A21:E21"/>
    <mergeCell ref="A29:E29"/>
    <mergeCell ref="A30:E30"/>
    <mergeCell ref="A32:E32"/>
    <mergeCell ref="A33:E33"/>
  </mergeCells>
  <printOptions horizontalCentered="1"/>
  <pageMargins left="0.5" right="0.5" top="0.6" bottom="0.6" header="0.3" footer="0.3"/>
  <pageSetup paperSize="1" orientation="landscape" horizontalDpi="4294967295" verticalDpi="4294967295" scale="100" fitToWidth="1" fitToHeight="0"/>
  <headerFooter>
    <oddHeader>&amp;L&amp;8Naturopathic Medical&amp;R&amp;8Practice software demo scorecard · Version 1 · October 2026</oddHeader>
    <oddFooter>&amp;L&amp;8nm-vendor-demo-scorecard-v1.xlsx · &amp;A&amp;C&amp;8naturopathicmedical.com&amp;R&amp;8Page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
  <sheetViews>
    <sheetView workbookViewId="0" showGridLines="0">
      <pane ySplit="7" topLeftCell="A8" activePane="bottomLeft" state="frozen"/>
      <selection pane="bottomLeft"/>
    </sheetView>
  </sheetViews>
  <sheetFormatPr defaultRowHeight="18" outlineLevelRow="0" outlineLevelCol="0" x14ac:dyDescent="55" customHeight="1"/>
  <cols>
    <col min="1" max="1" width="22" customWidth="1"/>
    <col min="2" max="2" width="48" customWidth="1"/>
    <col min="3" max="3" width="44" customWidth="1"/>
    <col min="4" max="4" width="16" customWidth="1"/>
    <col min="5" max="5" width="30" customWidth="1"/>
  </cols>
  <sheetData>
    <row r="1" ht="26" customHeight="1" spans="1:5" x14ac:dyDescent="0.25">
      <c r="A1" s="1" t="s">
        <v>32</v>
      </c>
      <c r="B1" s="1"/>
      <c r="C1" s="1"/>
      <c r="D1" s="1"/>
      <c r="E1" s="1"/>
    </row>
    <row r="2" spans="1:5" x14ac:dyDescent="0.25">
      <c r="A2" s="2" t="s">
        <v>1</v>
      </c>
      <c r="B2" s="2"/>
      <c r="C2" s="2"/>
      <c r="D2" s="2"/>
      <c r="E2" s="2"/>
    </row>
    <row r="4" ht="19" customHeight="1" spans="1:5" x14ac:dyDescent="0.25">
      <c r="A4" s="11" t="s">
        <v>33</v>
      </c>
      <c r="B4" s="11"/>
      <c r="C4" s="11"/>
      <c r="D4" s="11"/>
      <c r="E4" s="11"/>
    </row>
    <row r="6" ht="30" customHeight="1" spans="1:5" x14ac:dyDescent="0.25">
      <c r="A6" s="6" t="s">
        <v>34</v>
      </c>
      <c r="B6" s="6" t="s">
        <v>35</v>
      </c>
      <c r="C6" s="6" t="s">
        <v>36</v>
      </c>
      <c r="D6" s="6" t="s">
        <v>37</v>
      </c>
      <c r="E6" s="6" t="s">
        <v>38</v>
      </c>
    </row>
    <row r="7" ht="26" customHeight="1" spans="1:5" x14ac:dyDescent="0.25">
      <c r="A7" s="7" t="s">
        <v>39</v>
      </c>
      <c r="B7" s="7" t="s">
        <v>39</v>
      </c>
      <c r="C7" s="7" t="s">
        <v>22</v>
      </c>
      <c r="D7" s="7" t="s">
        <v>22</v>
      </c>
      <c r="E7" s="7" t="s">
        <v>22</v>
      </c>
    </row>
    <row r="8" ht="44" customHeight="1" spans="1:5" x14ac:dyDescent="0.25">
      <c r="A8" s="8" t="s">
        <v>40</v>
      </c>
      <c r="B8" s="12" t="s">
        <v>41</v>
      </c>
      <c r="C8" s="9"/>
      <c r="D8" s="9"/>
      <c r="E8" s="9"/>
    </row>
    <row r="9" ht="44" customHeight="1" spans="1:5" x14ac:dyDescent="0.25">
      <c r="A9" s="8" t="s">
        <v>42</v>
      </c>
      <c r="B9" s="12" t="s">
        <v>43</v>
      </c>
      <c r="C9" s="9"/>
      <c r="D9" s="9"/>
      <c r="E9" s="9"/>
    </row>
    <row r="10" ht="44" customHeight="1" spans="1:5" x14ac:dyDescent="0.25">
      <c r="A10" s="8" t="s">
        <v>44</v>
      </c>
      <c r="B10" s="12" t="s">
        <v>45</v>
      </c>
      <c r="C10" s="9"/>
      <c r="D10" s="9"/>
      <c r="E10" s="9"/>
    </row>
    <row r="11" ht="44" customHeight="1" spans="1:5" x14ac:dyDescent="0.25">
      <c r="A11" s="8" t="s">
        <v>46</v>
      </c>
      <c r="B11" s="12" t="s">
        <v>47</v>
      </c>
      <c r="C11" s="9"/>
      <c r="D11" s="9"/>
      <c r="E11" s="9"/>
    </row>
    <row r="12" ht="44" customHeight="1" spans="1:5" x14ac:dyDescent="0.25">
      <c r="A12" s="8" t="s">
        <v>48</v>
      </c>
      <c r="B12" s="12" t="s">
        <v>49</v>
      </c>
      <c r="C12" s="9"/>
      <c r="D12" s="9"/>
      <c r="E12" s="9"/>
    </row>
    <row r="13" ht="44" customHeight="1" spans="1:5" x14ac:dyDescent="0.25">
      <c r="A13" s="8" t="s">
        <v>50</v>
      </c>
      <c r="B13" s="12" t="s">
        <v>51</v>
      </c>
      <c r="C13" s="9"/>
      <c r="D13" s="9"/>
      <c r="E13" s="9"/>
    </row>
    <row r="14" ht="44" customHeight="1" spans="1:5" x14ac:dyDescent="0.25">
      <c r="A14" s="8" t="s">
        <v>52</v>
      </c>
      <c r="B14" s="12" t="s">
        <v>53</v>
      </c>
      <c r="C14" s="9"/>
      <c r="D14" s="9"/>
      <c r="E14" s="9"/>
    </row>
    <row r="15" ht="44" customHeight="1" spans="1:5" x14ac:dyDescent="0.25">
      <c r="A15" s="9"/>
      <c r="B15" s="9"/>
      <c r="C15" s="9"/>
      <c r="D15" s="9"/>
      <c r="E15" s="9"/>
    </row>
    <row r="16" ht="44" customHeight="1" spans="1:5" x14ac:dyDescent="0.25">
      <c r="A16" s="9"/>
      <c r="B16" s="9"/>
      <c r="C16" s="9"/>
      <c r="D16" s="9"/>
      <c r="E16" s="9"/>
    </row>
  </sheetData>
  <sheetProtection sheet="1" formatColumns="0" formatRows="0" insertRows="0" deleteRows="0"/>
  <mergeCells count="3">
    <mergeCell ref="A1:E1"/>
    <mergeCell ref="A2:E2"/>
    <mergeCell ref="A4:E4"/>
  </mergeCells>
  <dataValidations count="1">
    <dataValidation type="list" allowBlank="1" showErrorMessage="1" errorStyle="stop" errorTitle="Priority" error="Choose one of: must have, nice to have." sqref="D8:D16">
      <formula1>"must have,nice to have"</formula1>
    </dataValidation>
  </dataValidations>
  <printOptions horizontalCentered="1"/>
  <pageMargins left="0.5" right="0.5" top="0.6" bottom="0.6" header="0.3" footer="0.3"/>
  <pageSetup paperSize="1" orientation="landscape" horizontalDpi="4294967295" verticalDpi="4294967295" scale="100" fitToWidth="1" fitToHeight="0"/>
  <headerFooter>
    <oddHeader>&amp;L&amp;8Naturopathic Medical&amp;R&amp;8Practice software demo scorecard · Version 1 · October 2026</oddHeader>
    <oddFooter>&amp;L&amp;8nm-vendor-demo-scorecard-v1.xlsx · &amp;A&amp;C&amp;8naturopathicmedical.com&amp;R&amp;8Page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workbookViewId="0" showGridLines="0">
      <pane xSplit="2" ySplit="8" topLeftCell="C9" activePane="bottomRight" state="frozen"/>
      <selection pane="bottomRight"/>
    </sheetView>
  </sheetViews>
  <sheetFormatPr defaultRowHeight="18" outlineLevelRow="0" outlineLevelCol="0" x14ac:dyDescent="55" customHeight="1"/>
  <cols>
    <col min="1" max="1" width="6" customWidth="1"/>
    <col min="2" max="2" width="36" customWidth="1"/>
    <col min="3" max="3" width="17" customWidth="1"/>
    <col min="4" max="4" width="26" customWidth="1"/>
    <col min="5" max="5" width="17" customWidth="1"/>
    <col min="6" max="6" width="26" customWidth="1"/>
    <col min="7" max="7" width="17" customWidth="1"/>
    <col min="8" max="8" width="26" customWidth="1"/>
    <col min="9" max="9" width="17" customWidth="1"/>
    <col min="10" max="10" width="26" customWidth="1"/>
  </cols>
  <sheetData>
    <row r="1" ht="26" customHeight="1" spans="1:10" x14ac:dyDescent="0.25">
      <c r="A1" s="1" t="s">
        <v>54</v>
      </c>
      <c r="B1" s="1"/>
      <c r="C1" s="1"/>
      <c r="D1" s="1"/>
      <c r="E1" s="1"/>
      <c r="F1" s="1"/>
      <c r="G1" s="1"/>
      <c r="H1" s="1"/>
      <c r="I1" s="1"/>
      <c r="J1" s="1"/>
    </row>
    <row r="2" spans="1:10" x14ac:dyDescent="0.25">
      <c r="A2" s="2" t="s">
        <v>1</v>
      </c>
      <c r="B2" s="2"/>
      <c r="C2" s="2"/>
      <c r="D2" s="2"/>
      <c r="E2" s="2"/>
      <c r="F2" s="2"/>
      <c r="G2" s="2"/>
      <c r="H2" s="2"/>
      <c r="I2" s="2"/>
      <c r="J2" s="2"/>
    </row>
    <row r="4" ht="34" customHeight="1" spans="1:10" x14ac:dyDescent="0.25">
      <c r="A4" s="11" t="s">
        <v>55</v>
      </c>
      <c r="B4" s="11"/>
      <c r="C4" s="11"/>
      <c r="D4" s="11"/>
      <c r="E4" s="11"/>
      <c r="F4" s="11"/>
      <c r="G4" s="11"/>
      <c r="H4" s="11"/>
      <c r="I4" s="11"/>
      <c r="J4" s="11"/>
    </row>
    <row r="6" ht="22" customHeight="1" spans="1:10" x14ac:dyDescent="0.25">
      <c r="A6" s="8" t="s">
        <v>21</v>
      </c>
      <c r="B6" s="8" t="s">
        <v>56</v>
      </c>
      <c r="C6" s="13" t="str">
        <f>IF('Read Me'!B24="","Vendor 1",'Read Me'!B24)</f>
        <v>Vendor 1</v>
      </c>
      <c r="D6" s="13"/>
      <c r="E6" s="13" t="str">
        <f>IF('Read Me'!B25="","Vendor 2",'Read Me'!B25)</f>
        <v>Vendor 2</v>
      </c>
      <c r="F6" s="13"/>
      <c r="G6" s="13" t="str">
        <f>IF('Read Me'!B26="","Vendor 3",'Read Me'!B26)</f>
        <v>Vendor 3</v>
      </c>
      <c r="H6" s="13"/>
      <c r="I6" s="13" t="str">
        <f>IF('Read Me'!B27="","Vendor 4",'Read Me'!B27)</f>
        <v>Vendor 4</v>
      </c>
      <c r="J6" s="13"/>
    </row>
    <row r="7" ht="30" customHeight="1" spans="1:10" x14ac:dyDescent="0.25">
      <c r="A7" s="6" t="s">
        <v>57</v>
      </c>
      <c r="B7" s="6" t="s">
        <v>58</v>
      </c>
      <c r="C7" s="6" t="s">
        <v>59</v>
      </c>
      <c r="D7" s="6" t="s">
        <v>60</v>
      </c>
      <c r="E7" s="6" t="s">
        <v>59</v>
      </c>
      <c r="F7" s="6" t="s">
        <v>60</v>
      </c>
      <c r="G7" s="6" t="s">
        <v>59</v>
      </c>
      <c r="H7" s="6" t="s">
        <v>60</v>
      </c>
      <c r="I7" s="6" t="s">
        <v>59</v>
      </c>
      <c r="J7" s="6" t="s">
        <v>60</v>
      </c>
    </row>
    <row r="8" ht="26" customHeight="1" spans="1:10" x14ac:dyDescent="0.25">
      <c r="A8" s="7" t="s">
        <v>21</v>
      </c>
      <c r="B8" s="7" t="s">
        <v>39</v>
      </c>
      <c r="C8" s="7" t="s">
        <v>61</v>
      </c>
      <c r="D8" s="7" t="s">
        <v>22</v>
      </c>
      <c r="E8" s="7" t="s">
        <v>61</v>
      </c>
      <c r="F8" s="7" t="s">
        <v>22</v>
      </c>
      <c r="G8" s="7" t="s">
        <v>61</v>
      </c>
      <c r="H8" s="7" t="s">
        <v>22</v>
      </c>
      <c r="I8" s="7" t="s">
        <v>61</v>
      </c>
      <c r="J8" s="7" t="s">
        <v>22</v>
      </c>
    </row>
    <row r="9" ht="36" customHeight="1" spans="1:10" x14ac:dyDescent="0.25">
      <c r="A9" s="8" t="s">
        <v>62</v>
      </c>
      <c r="B9" s="12" t="s">
        <v>63</v>
      </c>
      <c r="C9" s="9"/>
      <c r="D9" s="9"/>
      <c r="E9" s="9"/>
      <c r="F9" s="9"/>
      <c r="G9" s="9"/>
      <c r="H9" s="9"/>
      <c r="I9" s="9"/>
      <c r="J9" s="9"/>
    </row>
    <row r="10" ht="36" customHeight="1" spans="1:10" x14ac:dyDescent="0.25">
      <c r="A10" s="8" t="s">
        <v>64</v>
      </c>
      <c r="B10" s="12" t="s">
        <v>65</v>
      </c>
      <c r="C10" s="9"/>
      <c r="D10" s="9"/>
      <c r="E10" s="9"/>
      <c r="F10" s="9"/>
      <c r="G10" s="9"/>
      <c r="H10" s="9"/>
      <c r="I10" s="9"/>
      <c r="J10" s="9"/>
    </row>
    <row r="11" ht="36" customHeight="1" spans="1:10" x14ac:dyDescent="0.25">
      <c r="A11" s="8" t="s">
        <v>66</v>
      </c>
      <c r="B11" s="12" t="s">
        <v>67</v>
      </c>
      <c r="C11" s="9"/>
      <c r="D11" s="9"/>
      <c r="E11" s="9"/>
      <c r="F11" s="9"/>
      <c r="G11" s="9"/>
      <c r="H11" s="9"/>
      <c r="I11" s="9"/>
      <c r="J11" s="9"/>
    </row>
    <row r="12" ht="36" customHeight="1" spans="1:10" x14ac:dyDescent="0.25">
      <c r="A12" s="8" t="s">
        <v>68</v>
      </c>
      <c r="B12" s="12" t="s">
        <v>69</v>
      </c>
      <c r="C12" s="9"/>
      <c r="D12" s="9"/>
      <c r="E12" s="9"/>
      <c r="F12" s="9"/>
      <c r="G12" s="9"/>
      <c r="H12" s="9"/>
      <c r="I12" s="9"/>
      <c r="J12" s="9"/>
    </row>
    <row r="13" ht="36" customHeight="1" spans="1:10" x14ac:dyDescent="0.25">
      <c r="A13" s="8" t="s">
        <v>70</v>
      </c>
      <c r="B13" s="12" t="s">
        <v>71</v>
      </c>
      <c r="C13" s="9"/>
      <c r="D13" s="9"/>
      <c r="E13" s="9"/>
      <c r="F13" s="9"/>
      <c r="G13" s="9"/>
      <c r="H13" s="9"/>
      <c r="I13" s="9"/>
      <c r="J13" s="9"/>
    </row>
    <row r="14" ht="36" customHeight="1" spans="1:10" x14ac:dyDescent="0.25">
      <c r="A14" s="8" t="s">
        <v>72</v>
      </c>
      <c r="B14" s="12" t="s">
        <v>73</v>
      </c>
      <c r="C14" s="9"/>
      <c r="D14" s="9"/>
      <c r="E14" s="9"/>
      <c r="F14" s="9"/>
      <c r="G14" s="9"/>
      <c r="H14" s="9"/>
      <c r="I14" s="9"/>
      <c r="J14" s="9"/>
    </row>
    <row r="15" ht="36" customHeight="1" spans="1:10" x14ac:dyDescent="0.25">
      <c r="A15" s="8" t="s">
        <v>74</v>
      </c>
      <c r="B15" s="12" t="s">
        <v>75</v>
      </c>
      <c r="C15" s="9"/>
      <c r="D15" s="9"/>
      <c r="E15" s="9"/>
      <c r="F15" s="9"/>
      <c r="G15" s="9"/>
      <c r="H15" s="9"/>
      <c r="I15" s="9"/>
      <c r="J15" s="9"/>
    </row>
    <row r="16" ht="36" customHeight="1" spans="1:10" x14ac:dyDescent="0.25">
      <c r="A16" s="8" t="s">
        <v>76</v>
      </c>
      <c r="B16" s="9"/>
      <c r="C16" s="9"/>
      <c r="D16" s="9"/>
      <c r="E16" s="9"/>
      <c r="F16" s="9"/>
      <c r="G16" s="9"/>
      <c r="H16" s="9"/>
      <c r="I16" s="9"/>
      <c r="J16" s="9"/>
    </row>
    <row r="17" ht="36" customHeight="1" spans="1:10" x14ac:dyDescent="0.25">
      <c r="A17" s="8" t="s">
        <v>77</v>
      </c>
      <c r="B17" s="9"/>
      <c r="C17" s="9"/>
      <c r="D17" s="9"/>
      <c r="E17" s="9"/>
      <c r="F17" s="9"/>
      <c r="G17" s="9"/>
      <c r="H17" s="9"/>
      <c r="I17" s="9"/>
      <c r="J17" s="9"/>
    </row>
  </sheetData>
  <sheetProtection sheet="1" formatColumns="0" formatRows="0" insertRows="0" deleteRows="0"/>
  <mergeCells count="7">
    <mergeCell ref="A1:J1"/>
    <mergeCell ref="A2:J2"/>
    <mergeCell ref="A4:J4"/>
    <mergeCell ref="C6:D6"/>
    <mergeCell ref="E6:F6"/>
    <mergeCell ref="G6:H6"/>
    <mergeCell ref="I6:J6"/>
  </mergeCells>
  <dataValidations count="4">
    <dataValidation type="list" allowBlank="1" showErrorMessage="1" errorStyle="stop" errorTitle="Rating" error="Choose one of: demonstrated, claimed, not verified, unsuitable for this requirement." sqref="C9:C17">
      <formula1>"demonstrated,claimed,not verified,unsuitable for this requirement"</formula1>
    </dataValidation>
    <dataValidation type="list" allowBlank="1" showErrorMessage="1" errorStyle="stop" errorTitle="Rating" error="Choose one of: demonstrated, claimed, not verified, unsuitable for this requirement." sqref="E9:E17">
      <formula1>"demonstrated,claimed,not verified,unsuitable for this requirement"</formula1>
    </dataValidation>
    <dataValidation type="list" allowBlank="1" showErrorMessage="1" errorStyle="stop" errorTitle="Rating" error="Choose one of: demonstrated, claimed, not verified, unsuitable for this requirement." sqref="G9:G17">
      <formula1>"demonstrated,claimed,not verified,unsuitable for this requirement"</formula1>
    </dataValidation>
    <dataValidation type="list" allowBlank="1" showErrorMessage="1" errorStyle="stop" errorTitle="Rating" error="Choose one of: demonstrated, claimed, not verified, unsuitable for this requirement." sqref="I9:I17">
      <formula1>"demonstrated,claimed,not verified,unsuitable for this requirement"</formula1>
    </dataValidation>
  </dataValidations>
  <printOptions horizontalCentered="1"/>
  <pageMargins left="0.5" right="0.5" top="0.6" bottom="0.6" header="0.3" footer="0.3"/>
  <pageSetup paperSize="1" orientation="landscape" horizontalDpi="4294967295" verticalDpi="4294967295" scale="100" fitToWidth="1" fitToHeight="0"/>
  <headerFooter>
    <oddHeader>&amp;L&amp;8Naturopathic Medical&amp;R&amp;8Practice software demo scorecard · Version 1 · October 2026</oddHeader>
    <oddFooter>&amp;L&amp;8nm-vendor-demo-scorecard-v1.xlsx · &amp;A&amp;C&amp;8naturopathicmedical.com&amp;R&amp;8Page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workbookViewId="0" showGridLines="0">
      <pane xSplit="3" ySplit="7" topLeftCell="D8" activePane="bottomRight" state="frozen"/>
      <selection pane="bottomRight"/>
    </sheetView>
  </sheetViews>
  <sheetFormatPr defaultRowHeight="18" outlineLevelRow="0" outlineLevelCol="0" x14ac:dyDescent="55" customHeight="1"/>
  <cols>
    <col min="1" max="1" width="6" customWidth="1"/>
    <col min="2" max="2" width="13" customWidth="1"/>
    <col min="3" max="3" width="46" customWidth="1"/>
    <col min="4" max="7" width="30" customWidth="1"/>
  </cols>
  <sheetData>
    <row r="1" ht="26" customHeight="1" spans="1:7" x14ac:dyDescent="0.25">
      <c r="A1" s="1" t="s">
        <v>78</v>
      </c>
      <c r="B1" s="1"/>
      <c r="C1" s="1"/>
      <c r="D1" s="1"/>
      <c r="E1" s="1"/>
      <c r="F1" s="1"/>
      <c r="G1" s="1"/>
    </row>
    <row r="2" spans="1:7" x14ac:dyDescent="0.25">
      <c r="A2" s="2" t="s">
        <v>1</v>
      </c>
      <c r="B2" s="2"/>
      <c r="C2" s="2"/>
      <c r="D2" s="2"/>
      <c r="E2" s="2"/>
      <c r="F2" s="2"/>
      <c r="G2" s="2"/>
    </row>
    <row r="4" ht="19" customHeight="1" spans="1:7" x14ac:dyDescent="0.25">
      <c r="A4" s="11" t="s">
        <v>79</v>
      </c>
      <c r="B4" s="11"/>
      <c r="C4" s="11"/>
      <c r="D4" s="11"/>
      <c r="E4" s="11"/>
      <c r="F4" s="11"/>
      <c r="G4" s="11"/>
    </row>
    <row r="6" ht="30" customHeight="1" spans="1:7" x14ac:dyDescent="0.25">
      <c r="A6" s="6" t="s">
        <v>57</v>
      </c>
      <c r="B6" s="6" t="s">
        <v>80</v>
      </c>
      <c r="C6" s="6" t="s">
        <v>81</v>
      </c>
      <c r="D6" s="14" t="str">
        <f>IF('Read Me'!B24="","Vendor 1",'Read Me'!B24)</f>
        <v>Vendor 1</v>
      </c>
      <c r="E6" s="14" t="str">
        <f>IF('Read Me'!B25="","Vendor 2",'Read Me'!B25)</f>
        <v>Vendor 2</v>
      </c>
      <c r="F6" s="14" t="str">
        <f>IF('Read Me'!B26="","Vendor 3",'Read Me'!B26)</f>
        <v>Vendor 3</v>
      </c>
      <c r="G6" s="14" t="str">
        <f>IF('Read Me'!B27="","Vendor 4",'Read Me'!B27)</f>
        <v>Vendor 4</v>
      </c>
    </row>
    <row r="7" ht="26" customHeight="1" spans="1:7" x14ac:dyDescent="0.25">
      <c r="A7" s="7" t="s">
        <v>21</v>
      </c>
      <c r="B7" s="7" t="s">
        <v>39</v>
      </c>
      <c r="C7" s="7" t="s">
        <v>39</v>
      </c>
      <c r="D7" s="7" t="s">
        <v>82</v>
      </c>
      <c r="E7" s="7" t="s">
        <v>82</v>
      </c>
      <c r="F7" s="7" t="s">
        <v>82</v>
      </c>
      <c r="G7" s="7" t="s">
        <v>82</v>
      </c>
    </row>
    <row r="8" ht="44" customHeight="1" spans="1:7" x14ac:dyDescent="0.25">
      <c r="A8" s="8" t="s">
        <v>83</v>
      </c>
      <c r="B8" s="12" t="s">
        <v>84</v>
      </c>
      <c r="C8" s="12" t="s">
        <v>85</v>
      </c>
      <c r="D8" s="9"/>
      <c r="E8" s="9"/>
      <c r="F8" s="9"/>
      <c r="G8" s="9"/>
    </row>
    <row r="9" ht="44" customHeight="1" spans="1:7" x14ac:dyDescent="0.25">
      <c r="A9" s="8" t="s">
        <v>86</v>
      </c>
      <c r="B9" s="12" t="s">
        <v>84</v>
      </c>
      <c r="C9" s="12" t="s">
        <v>87</v>
      </c>
      <c r="D9" s="9"/>
      <c r="E9" s="9"/>
      <c r="F9" s="9"/>
      <c r="G9" s="9"/>
    </row>
    <row r="10" ht="44" customHeight="1" spans="1:7" x14ac:dyDescent="0.25">
      <c r="A10" s="8" t="s">
        <v>88</v>
      </c>
      <c r="B10" s="12" t="s">
        <v>84</v>
      </c>
      <c r="C10" s="12" t="s">
        <v>89</v>
      </c>
      <c r="D10" s="9"/>
      <c r="E10" s="9"/>
      <c r="F10" s="9"/>
      <c r="G10" s="9"/>
    </row>
    <row r="11" ht="44" customHeight="1" spans="1:7" x14ac:dyDescent="0.25">
      <c r="A11" s="8" t="s">
        <v>90</v>
      </c>
      <c r="B11" s="12" t="s">
        <v>84</v>
      </c>
      <c r="C11" s="12" t="s">
        <v>91</v>
      </c>
      <c r="D11" s="9"/>
      <c r="E11" s="9"/>
      <c r="F11" s="9"/>
      <c r="G11" s="9"/>
    </row>
    <row r="12" ht="44" customHeight="1" spans="1:7" x14ac:dyDescent="0.25">
      <c r="A12" s="8" t="s">
        <v>92</v>
      </c>
      <c r="B12" s="12" t="s">
        <v>93</v>
      </c>
      <c r="C12" s="12" t="s">
        <v>47</v>
      </c>
      <c r="D12" s="9"/>
      <c r="E12" s="9"/>
      <c r="F12" s="9"/>
      <c r="G12" s="9"/>
    </row>
    <row r="13" ht="44" customHeight="1" spans="1:7" x14ac:dyDescent="0.25">
      <c r="A13" s="8" t="s">
        <v>94</v>
      </c>
      <c r="B13" s="12" t="s">
        <v>93</v>
      </c>
      <c r="C13" s="12" t="s">
        <v>95</v>
      </c>
      <c r="D13" s="9"/>
      <c r="E13" s="9"/>
      <c r="F13" s="9"/>
      <c r="G13" s="9"/>
    </row>
    <row r="14" ht="44" customHeight="1" spans="1:7" x14ac:dyDescent="0.25">
      <c r="A14" s="8" t="s">
        <v>96</v>
      </c>
      <c r="B14" s="12" t="s">
        <v>97</v>
      </c>
      <c r="C14" s="12" t="s">
        <v>98</v>
      </c>
      <c r="D14" s="9"/>
      <c r="E14" s="9"/>
      <c r="F14" s="9"/>
      <c r="G14" s="9"/>
    </row>
    <row r="15" ht="44" customHeight="1" spans="1:7" x14ac:dyDescent="0.25">
      <c r="A15" s="8" t="s">
        <v>99</v>
      </c>
      <c r="B15" s="12" t="s">
        <v>97</v>
      </c>
      <c r="C15" s="12" t="s">
        <v>100</v>
      </c>
      <c r="D15" s="9"/>
      <c r="E15" s="9"/>
      <c r="F15" s="9"/>
      <c r="G15" s="9"/>
    </row>
    <row r="16" ht="44" customHeight="1" spans="1:7" x14ac:dyDescent="0.25">
      <c r="A16" s="8" t="s">
        <v>101</v>
      </c>
      <c r="B16" s="12" t="s">
        <v>97</v>
      </c>
      <c r="C16" s="12" t="s">
        <v>102</v>
      </c>
      <c r="D16" s="9"/>
      <c r="E16" s="9"/>
      <c r="F16" s="9"/>
      <c r="G16" s="9"/>
    </row>
    <row r="17" ht="44" customHeight="1" spans="1:7" x14ac:dyDescent="0.25">
      <c r="A17" s="8" t="s">
        <v>103</v>
      </c>
      <c r="B17" s="12" t="s">
        <v>104</v>
      </c>
      <c r="C17" s="12" t="s">
        <v>105</v>
      </c>
      <c r="D17" s="9"/>
      <c r="E17" s="9"/>
      <c r="F17" s="9"/>
      <c r="G17" s="9"/>
    </row>
    <row r="19" ht="34" customHeight="1" spans="1:7" x14ac:dyDescent="0.25">
      <c r="A19" s="11" t="s">
        <v>29</v>
      </c>
      <c r="B19" s="11"/>
      <c r="C19" s="11"/>
      <c r="D19" s="11"/>
      <c r="E19" s="11"/>
      <c r="F19" s="11"/>
      <c r="G19" s="11"/>
    </row>
  </sheetData>
  <sheetProtection sheet="1" formatColumns="0" formatRows="0" insertRows="0" deleteRows="0"/>
  <mergeCells count="4">
    <mergeCell ref="A1:G1"/>
    <mergeCell ref="A2:G2"/>
    <mergeCell ref="A4:G4"/>
    <mergeCell ref="A19:G19"/>
  </mergeCells>
  <printOptions horizontalCentered="1"/>
  <pageMargins left="0.5" right="0.5" top="0.6" bottom="0.6" header="0.3" footer="0.3"/>
  <pageSetup paperSize="1" orientation="landscape" horizontalDpi="4294967295" verticalDpi="4294967295" scale="100" fitToWidth="1" fitToHeight="0"/>
  <headerFooter>
    <oddHeader>&amp;L&amp;8Naturopathic Medical&amp;R&amp;8Practice software demo scorecard · Version 1 · October 2026</oddHeader>
    <oddFooter>&amp;L&amp;8nm-vendor-demo-scorecard-v1.xlsx · &amp;A&amp;C&amp;8naturopathicmedical.com&amp;R&amp;8Page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workbookViewId="0" showGridLines="0">
      <pane ySplit="7" topLeftCell="A8" activePane="bottomLeft" state="frozen"/>
      <selection pane="bottomLeft"/>
    </sheetView>
  </sheetViews>
  <sheetFormatPr defaultRowHeight="18" outlineLevelRow="0" outlineLevelCol="0" x14ac:dyDescent="55" customHeight="1"/>
  <cols>
    <col min="1" max="1" width="22" customWidth="1"/>
    <col min="2" max="5" width="13" customWidth="1"/>
    <col min="6" max="6" width="11" customWidth="1"/>
    <col min="7" max="7" width="38" customWidth="1"/>
    <col min="8" max="8" width="32" customWidth="1"/>
    <col min="9" max="9" width="24" customWidth="1"/>
  </cols>
  <sheetData>
    <row r="1" ht="26" customHeight="1" spans="1:9" x14ac:dyDescent="0.25">
      <c r="A1" s="1" t="s">
        <v>106</v>
      </c>
      <c r="B1" s="1"/>
      <c r="C1" s="1"/>
      <c r="D1" s="1"/>
      <c r="E1" s="1"/>
      <c r="F1" s="1"/>
      <c r="G1" s="1"/>
      <c r="H1" s="1"/>
      <c r="I1" s="1"/>
    </row>
    <row r="2" spans="1:9" x14ac:dyDescent="0.25">
      <c r="A2" s="2" t="s">
        <v>1</v>
      </c>
      <c r="B2" s="2"/>
      <c r="C2" s="2"/>
      <c r="D2" s="2"/>
      <c r="E2" s="2"/>
      <c r="F2" s="2"/>
      <c r="G2" s="2"/>
      <c r="H2" s="2"/>
      <c r="I2" s="2"/>
    </row>
    <row r="4" ht="34" customHeight="1" spans="1:9" x14ac:dyDescent="0.25">
      <c r="A4" s="11" t="s">
        <v>107</v>
      </c>
      <c r="B4" s="11"/>
      <c r="C4" s="11"/>
      <c r="D4" s="11"/>
      <c r="E4" s="11"/>
      <c r="F4" s="11"/>
      <c r="G4" s="11"/>
      <c r="H4" s="11"/>
      <c r="I4" s="11"/>
    </row>
    <row r="6" ht="30" customHeight="1" spans="1:9" x14ac:dyDescent="0.25">
      <c r="A6" s="6" t="s">
        <v>108</v>
      </c>
      <c r="B6" s="6" t="s">
        <v>109</v>
      </c>
      <c r="C6" s="6" t="s">
        <v>110</v>
      </c>
      <c r="D6" s="6" t="s">
        <v>111</v>
      </c>
      <c r="E6" s="6" t="s">
        <v>112</v>
      </c>
      <c r="F6" s="6" t="s">
        <v>113</v>
      </c>
      <c r="G6" s="6" t="s">
        <v>114</v>
      </c>
      <c r="H6" s="6" t="s">
        <v>115</v>
      </c>
      <c r="I6" s="6" t="s">
        <v>116</v>
      </c>
    </row>
    <row r="7" ht="26" customHeight="1" spans="1:9" x14ac:dyDescent="0.25">
      <c r="A7" s="7" t="s">
        <v>117</v>
      </c>
      <c r="B7" s="7" t="s">
        <v>118</v>
      </c>
      <c r="C7" s="7" t="s">
        <v>118</v>
      </c>
      <c r="D7" s="7" t="s">
        <v>118</v>
      </c>
      <c r="E7" s="7" t="s">
        <v>118</v>
      </c>
      <c r="F7" s="7" t="s">
        <v>117</v>
      </c>
      <c r="G7" s="7" t="s">
        <v>22</v>
      </c>
      <c r="H7" s="7" t="s">
        <v>22</v>
      </c>
      <c r="I7" s="7" t="s">
        <v>22</v>
      </c>
    </row>
    <row r="8" ht="48" customHeight="1" spans="1:9" x14ac:dyDescent="0.25">
      <c r="A8" s="15" t="str">
        <f>IF('Read Me'!B24="","Vendor 1",'Read Me'!B24)</f>
        <v>Vendor 1</v>
      </c>
      <c r="B8" s="16">
        <f>COUNTIF('2 Scripted tasks'!C9:C17,"demonstrated")</f>
        <v>0</v>
      </c>
      <c r="C8" s="16">
        <f>COUNTIF('2 Scripted tasks'!C9:C17,"claimed")</f>
        <v>0</v>
      </c>
      <c r="D8" s="16">
        <f>COUNTIF('2 Scripted tasks'!C9:C17,"not verified")</f>
        <v>0</v>
      </c>
      <c r="E8" s="16">
        <f>COUNTIF('2 Scripted tasks'!C9:C17,"unsuitable for this requirement")</f>
        <v>0</v>
      </c>
      <c r="F8" s="16">
        <f>COUNTA('2 Scripted tasks'!C9:C17)</f>
        <v>0</v>
      </c>
      <c r="G8" s="9"/>
      <c r="H8" s="9"/>
      <c r="I8" s="9"/>
    </row>
    <row r="9" ht="48" customHeight="1" spans="1:9" x14ac:dyDescent="0.25">
      <c r="A9" s="15" t="str">
        <f>IF('Read Me'!B25="","Vendor 2",'Read Me'!B25)</f>
        <v>Vendor 2</v>
      </c>
      <c r="B9" s="16">
        <f>COUNTIF('2 Scripted tasks'!E9:E17,"demonstrated")</f>
        <v>0</v>
      </c>
      <c r="C9" s="16">
        <f>COUNTIF('2 Scripted tasks'!E9:E17,"claimed")</f>
        <v>0</v>
      </c>
      <c r="D9" s="16">
        <f>COUNTIF('2 Scripted tasks'!E9:E17,"not verified")</f>
        <v>0</v>
      </c>
      <c r="E9" s="16">
        <f>COUNTIF('2 Scripted tasks'!E9:E17,"unsuitable for this requirement")</f>
        <v>0</v>
      </c>
      <c r="F9" s="16">
        <f>COUNTA('2 Scripted tasks'!E9:E17)</f>
        <v>0</v>
      </c>
      <c r="G9" s="9"/>
      <c r="H9" s="9"/>
      <c r="I9" s="9"/>
    </row>
    <row r="10" ht="48" customHeight="1" spans="1:9" x14ac:dyDescent="0.25">
      <c r="A10" s="15" t="str">
        <f>IF('Read Me'!B26="","Vendor 3",'Read Me'!B26)</f>
        <v>Vendor 3</v>
      </c>
      <c r="B10" s="16">
        <f>COUNTIF('2 Scripted tasks'!G9:G17,"demonstrated")</f>
        <v>0</v>
      </c>
      <c r="C10" s="16">
        <f>COUNTIF('2 Scripted tasks'!G9:G17,"claimed")</f>
        <v>0</v>
      </c>
      <c r="D10" s="16">
        <f>COUNTIF('2 Scripted tasks'!G9:G17,"not verified")</f>
        <v>0</v>
      </c>
      <c r="E10" s="16">
        <f>COUNTIF('2 Scripted tasks'!G9:G17,"unsuitable for this requirement")</f>
        <v>0</v>
      </c>
      <c r="F10" s="16">
        <f>COUNTA('2 Scripted tasks'!G9:G17)</f>
        <v>0</v>
      </c>
      <c r="G10" s="9"/>
      <c r="H10" s="9"/>
      <c r="I10" s="9"/>
    </row>
    <row r="11" ht="48" customHeight="1" spans="1:9" x14ac:dyDescent="0.25">
      <c r="A11" s="15" t="str">
        <f>IF('Read Me'!B27="","Vendor 4",'Read Me'!B27)</f>
        <v>Vendor 4</v>
      </c>
      <c r="B11" s="16">
        <f>COUNTIF('2 Scripted tasks'!I9:I17,"demonstrated")</f>
        <v>0</v>
      </c>
      <c r="C11" s="16">
        <f>COUNTIF('2 Scripted tasks'!I9:I17,"claimed")</f>
        <v>0</v>
      </c>
      <c r="D11" s="16">
        <f>COUNTIF('2 Scripted tasks'!I9:I17,"not verified")</f>
        <v>0</v>
      </c>
      <c r="E11" s="16">
        <f>COUNTIF('2 Scripted tasks'!I9:I17,"unsuitable for this requirement")</f>
        <v>0</v>
      </c>
      <c r="F11" s="16">
        <f>COUNTA('2 Scripted tasks'!I9:I17)</f>
        <v>0</v>
      </c>
      <c r="G11" s="9"/>
      <c r="H11" s="9"/>
      <c r="I11" s="9"/>
    </row>
    <row r="13" ht="22" customHeight="1" spans="1:9" x14ac:dyDescent="0.25">
      <c r="A13" s="5" t="s">
        <v>119</v>
      </c>
      <c r="B13" s="5"/>
      <c r="C13" s="5"/>
      <c r="D13" s="5"/>
      <c r="E13" s="5"/>
      <c r="F13" s="5"/>
      <c r="G13" s="5"/>
      <c r="H13" s="5"/>
      <c r="I13" s="5"/>
    </row>
    <row r="14" spans="1:9" x14ac:dyDescent="0.25">
      <c r="A14" s="17" t="s">
        <v>57</v>
      </c>
      <c r="B14" s="17" t="s">
        <v>120</v>
      </c>
      <c r="C14" s="17"/>
      <c r="D14" s="17"/>
      <c r="E14" s="17"/>
      <c r="F14" s="17"/>
      <c r="G14" s="17" t="s">
        <v>108</v>
      </c>
      <c r="H14" s="17" t="s">
        <v>121</v>
      </c>
      <c r="I14" s="17" t="s">
        <v>122</v>
      </c>
    </row>
    <row r="15" spans="1:9" x14ac:dyDescent="0.25">
      <c r="A15" s="18" t="s">
        <v>21</v>
      </c>
      <c r="B15" s="18" t="s">
        <v>22</v>
      </c>
      <c r="C15" s="18"/>
      <c r="D15" s="18"/>
      <c r="E15" s="18"/>
      <c r="F15" s="18"/>
      <c r="G15" s="18" t="s">
        <v>22</v>
      </c>
      <c r="H15" s="18" t="s">
        <v>22</v>
      </c>
      <c r="I15" s="18" t="s">
        <v>22</v>
      </c>
    </row>
    <row r="16" ht="30" customHeight="1" spans="1:9" x14ac:dyDescent="0.25">
      <c r="A16" s="8" t="s">
        <v>123</v>
      </c>
      <c r="B16" s="9"/>
      <c r="C16" s="9"/>
      <c r="D16" s="9"/>
      <c r="E16" s="9"/>
      <c r="F16" s="9"/>
      <c r="G16" s="9"/>
      <c r="H16" s="9"/>
      <c r="I16" s="9"/>
    </row>
    <row r="17" ht="30" customHeight="1" spans="1:9" x14ac:dyDescent="0.25">
      <c r="A17" s="8" t="s">
        <v>124</v>
      </c>
      <c r="B17" s="9"/>
      <c r="C17" s="9"/>
      <c r="D17" s="9"/>
      <c r="E17" s="9"/>
      <c r="F17" s="9"/>
      <c r="G17" s="9"/>
      <c r="H17" s="9"/>
      <c r="I17" s="9"/>
    </row>
    <row r="18" ht="30" customHeight="1" spans="1:9" x14ac:dyDescent="0.25">
      <c r="A18" s="8" t="s">
        <v>125</v>
      </c>
      <c r="B18" s="9"/>
      <c r="C18" s="9"/>
      <c r="D18" s="9"/>
      <c r="E18" s="9"/>
      <c r="F18" s="9"/>
      <c r="G18" s="9"/>
      <c r="H18" s="9"/>
      <c r="I18" s="9"/>
    </row>
    <row r="19" ht="30" customHeight="1" spans="1:9" x14ac:dyDescent="0.25">
      <c r="A19" s="8" t="s">
        <v>126</v>
      </c>
      <c r="B19" s="9"/>
      <c r="C19" s="9"/>
      <c r="D19" s="9"/>
      <c r="E19" s="9"/>
      <c r="F19" s="9"/>
      <c r="G19" s="9"/>
      <c r="H19" s="9"/>
      <c r="I19" s="9"/>
    </row>
    <row r="20" ht="30" customHeight="1" spans="1:9" x14ac:dyDescent="0.25">
      <c r="A20" s="8" t="s">
        <v>127</v>
      </c>
      <c r="B20" s="9"/>
      <c r="C20" s="9"/>
      <c r="D20" s="9"/>
      <c r="E20" s="9"/>
      <c r="F20" s="9"/>
      <c r="G20" s="9"/>
      <c r="H20" s="9"/>
      <c r="I20" s="9"/>
    </row>
    <row r="21" ht="30" customHeight="1" spans="1:9" x14ac:dyDescent="0.25">
      <c r="A21" s="8" t="s">
        <v>128</v>
      </c>
      <c r="B21" s="9"/>
      <c r="C21" s="9"/>
      <c r="D21" s="9"/>
      <c r="E21" s="9"/>
      <c r="F21" s="9"/>
      <c r="G21" s="9"/>
      <c r="H21" s="9"/>
      <c r="I21" s="9"/>
    </row>
    <row r="22" ht="30" customHeight="1" spans="1:9" x14ac:dyDescent="0.25">
      <c r="A22" s="8" t="s">
        <v>129</v>
      </c>
      <c r="B22" s="9"/>
      <c r="C22" s="9"/>
      <c r="D22" s="9"/>
      <c r="E22" s="9"/>
      <c r="F22" s="9"/>
      <c r="G22" s="9"/>
      <c r="H22" s="9"/>
      <c r="I22" s="9"/>
    </row>
    <row r="23" ht="30" customHeight="1" spans="1:9" x14ac:dyDescent="0.25">
      <c r="A23" s="8" t="s">
        <v>130</v>
      </c>
      <c r="B23" s="9"/>
      <c r="C23" s="9"/>
      <c r="D23" s="9"/>
      <c r="E23" s="9"/>
      <c r="F23" s="9"/>
      <c r="G23" s="9"/>
      <c r="H23" s="9"/>
      <c r="I23" s="9"/>
    </row>
    <row r="24" ht="30" customHeight="1" spans="1:9" x14ac:dyDescent="0.25">
      <c r="A24" s="8" t="s">
        <v>131</v>
      </c>
      <c r="B24" s="9"/>
      <c r="C24" s="9"/>
      <c r="D24" s="9"/>
      <c r="E24" s="9"/>
      <c r="F24" s="9"/>
      <c r="G24" s="9"/>
      <c r="H24" s="9"/>
      <c r="I24" s="9"/>
    </row>
    <row r="25" ht="30" customHeight="1" spans="1:9" x14ac:dyDescent="0.25">
      <c r="A25" s="8" t="s">
        <v>132</v>
      </c>
      <c r="B25" s="9"/>
      <c r="C25" s="9"/>
      <c r="D25" s="9"/>
      <c r="E25" s="9"/>
      <c r="F25" s="9"/>
      <c r="G25" s="9"/>
      <c r="H25" s="9"/>
      <c r="I25" s="9"/>
    </row>
  </sheetData>
  <sheetProtection sheet="1" formatColumns="0" formatRows="0" insertRows="0" deleteRows="0"/>
  <mergeCells count="16">
    <mergeCell ref="A1:I1"/>
    <mergeCell ref="A2:I2"/>
    <mergeCell ref="A4:I4"/>
    <mergeCell ref="A13:I13"/>
    <mergeCell ref="B14:F14"/>
    <mergeCell ref="B15:F15"/>
    <mergeCell ref="B16:F16"/>
    <mergeCell ref="B17:F17"/>
    <mergeCell ref="B18:F18"/>
    <mergeCell ref="B19:F19"/>
    <mergeCell ref="B20:F20"/>
    <mergeCell ref="B21:F21"/>
    <mergeCell ref="B22:F22"/>
    <mergeCell ref="B23:F23"/>
    <mergeCell ref="B24:F24"/>
    <mergeCell ref="B25:F25"/>
  </mergeCells>
  <printOptions horizontalCentered="1"/>
  <pageMargins left="0.5" right="0.5" top="0.6" bottom="0.6" header="0.3" footer="0.3"/>
  <pageSetup paperSize="1" orientation="landscape" horizontalDpi="4294967295" verticalDpi="4294967295" scale="100" fitToWidth="1" fitToHeight="0"/>
  <headerFooter>
    <oddHeader>&amp;L&amp;8Naturopathic Medical&amp;R&amp;8Practice software demo scorecard · Version 1 · October 2026</oddHeader>
    <oddFooter>&amp;L&amp;8nm-vendor-demo-scorecard-v1.xlsx · &amp;A&amp;C&amp;8naturopathicmedical.com&amp;R&amp;8Page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1 Requirements</vt:lpstr>
      <vt:lpstr>2 Scripted tasks</vt:lpstr>
      <vt:lpstr>3 Commercial security export</vt:lpstr>
      <vt:lpstr>4 Evidence and open items</vt:lpstr>
    </vt:vector>
  </TitlesOfParts>
  <Company>naturopathicmedical.com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Naturopathic Medical</dc:creator>
  <dc:title>Practice software demo scorecard (version 1)</dc:title>
  <dc:subject>Give every vendor the same synthetic tasks and record what was demonstrated, claimed, not verified or unsuitable.</dc:subject>
  <dc:description>This worksheet helps organize a decision and its evidence. Enter the exact source, date and context. Unknown information remains an open question. The worksheet does not establish admission, professional authorization, legal compliance or financial viability. Keep completed records privately and do not send client or patient information to this website. License: Personal study and internal use within one practice permitted. Share unmodified blank free files with attribution; no resale, removal of attribution or implied certification.</dc:description>
  <cp:keywords>practice software demo, vendor scorecard, EHR demo checklist, practice administration</cp:keywords>
  <cp:category/>
  <cp:lastModifiedBy>Naturopathic Medical</cp:lastModifiedBy>
  <dcterms:created xsi:type="dcterms:W3CDTF">2026-10-23T12:00:00Z</dcterms:created>
  <dcterms:modified xsi:type="dcterms:W3CDTF">2026-10-23T12:00:00Z</dcterms:modified>
</cp:coreProperties>
</file>